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1" activeTab="1"/>
  </bookViews>
  <sheets>
    <sheet name="2022年年度第一批招聘计划" sheetId="2" state="hidden" r:id="rId1"/>
    <sheet name="2022年招聘计划-生产公司" sheetId="4" r:id="rId2"/>
  </sheets>
  <definedNames>
    <definedName name="_xlnm._FilterDatabase" localSheetId="1" hidden="1">'2022年招聘计划-生产公司'!$A$3:$P$6</definedName>
    <definedName name="_xlnm._FilterDatabase" localSheetId="0" hidden="1">'2022年年度第一批招聘计划'!$A$3:$J$31</definedName>
    <definedName name="_xlnm.Print_Titles" localSheetId="0">'2022年年度第一批招聘计划'!$1:$3</definedName>
    <definedName name="_xlnm.Print_Titles" localSheetId="1">'2022年招聘计划-生产公司'!$1:$3</definedName>
  </definedNames>
  <calcPr calcId="144525"/>
</workbook>
</file>

<file path=xl/sharedStrings.xml><?xml version="1.0" encoding="utf-8"?>
<sst xmlns="http://schemas.openxmlformats.org/spreadsheetml/2006/main" count="220" uniqueCount="127">
  <si>
    <t>附件1：</t>
  </si>
  <si>
    <t xml:space="preserve"> </t>
  </si>
  <si>
    <t>贵州酱酒集团酒业生产有限公司2022年第一批社会招聘职位一览表</t>
  </si>
  <si>
    <t>序号</t>
  </si>
  <si>
    <t>招聘部门</t>
  </si>
  <si>
    <t>招聘岗位</t>
  </si>
  <si>
    <t>招聘
人数</t>
  </si>
  <si>
    <t>岗位职责简介</t>
  </si>
  <si>
    <t>任职资格</t>
  </si>
  <si>
    <t>学历要求</t>
  </si>
  <si>
    <t>职业资格/职称</t>
  </si>
  <si>
    <t>工作经历要求</t>
  </si>
  <si>
    <t>其他要求</t>
  </si>
  <si>
    <t>公司管理层</t>
  </si>
  <si>
    <t>副总经理</t>
  </si>
  <si>
    <t>人力资源部</t>
  </si>
  <si>
    <t>业务主管</t>
  </si>
  <si>
    <t>协助分管副部长部长做好人事调配、员工绩效考核、薪资和福利造发、人事档案管理、公司文化建设、团队建设等工作。</t>
  </si>
  <si>
    <t>40周岁及以下</t>
  </si>
  <si>
    <t>本科及以上学历；人力资源管理、行政文秘等相关专业</t>
  </si>
  <si>
    <t>持有3级及以上人力资源管理师证书优先。</t>
  </si>
  <si>
    <t>3年以上酒类行业同等人力资源岗位工作经验优先</t>
  </si>
  <si>
    <t>中共党员优先</t>
  </si>
  <si>
    <t>业务专员</t>
  </si>
  <si>
    <t>人事信息变更；人事调配；员工入职、离职手续办理；员工绩效考核、员工的薪资和福利工作；人事档案管理；建设和维护公司文化；进行公司团队建设等业务工作。</t>
  </si>
  <si>
    <t>35周岁及以下</t>
  </si>
  <si>
    <t>本科及以上学历；人力资源管理、文秘等相关专业</t>
  </si>
  <si>
    <t>持有4级及以上人力资源管理师证书优先。</t>
  </si>
  <si>
    <t>1年以上酒类行业同等人力资源岗位工作经验优先</t>
  </si>
  <si>
    <t>财务管理部</t>
  </si>
  <si>
    <t xml:space="preserve">副部长
</t>
  </si>
  <si>
    <t>负责制订和执行公司的成本管理、本科室的工作计划和目标;制定与会计核算有关的规章制度，随时检查各项有关的规章制度的执行情况，对其中出现的问题及时制止、纠正。进行成本核算的预测、计划、控制、分析以及考核运作，督促公司各部门降低消耗、节约费用、提高经济效益。编织成本报表,定期召开各部门参与的成本分析会议。负责审核工资计算，并办理工资发放及代扣款项。利用财务会计资料进行经济活动分析。指导车间核算员的核算业务工作，改善工作质量和服务态度。负责拟定材料管理与核算的实施办法。</t>
  </si>
  <si>
    <t>45周岁及以下</t>
  </si>
  <si>
    <t>本科及以上学历；会计学、财务管理等相关专业</t>
  </si>
  <si>
    <t>注册会计师或中级会计师及以上职称者优先。</t>
  </si>
  <si>
    <t>5年以上酒类行业同等财务管理岗位工作经验优先</t>
  </si>
  <si>
    <t>外派财务经理</t>
  </si>
  <si>
    <t>注册会计师或中级会计师及以上职称者优先</t>
  </si>
  <si>
    <t>中共党员优先，工作地点为仁怀</t>
  </si>
  <si>
    <t>会计岗
（业务主管）</t>
  </si>
  <si>
    <t>负责会计账务处理，登记、编制、会计账簿；负责公司财务预决算、本部成本管理、利润分配、出具财务报告及分析等；参与实施重组等财务管理方案；参加公司资产价值管理及其他财务工作等。</t>
  </si>
  <si>
    <t>持有初级会计师、注册会计师证书优先；</t>
  </si>
  <si>
    <t>3年以上酒类行业工业财会从业经验者优先</t>
  </si>
  <si>
    <t>资产岗
（业务专员）</t>
  </si>
  <si>
    <t>办理现金支付和银行结算业务；管理库存现金和银行账户；保管库存现金和各种有价证券的安全与完整；保管财会有关印章、空白票据；办理外汇出纳业务等。</t>
  </si>
  <si>
    <t xml:space="preserve">持有初级会计师证书优先；
</t>
  </si>
  <si>
    <t>1年以上酒类行业工业财会从业经验者优先</t>
  </si>
  <si>
    <t>综合管理部</t>
  </si>
  <si>
    <t>综合管理岗
（业务专员）</t>
  </si>
  <si>
    <t>负责公司各类公文写作与管理、党群工作的组织与管理、公司日常行政事务管理、固定资产的配置与管理等相关工作。</t>
  </si>
  <si>
    <t>本科及以上学历；管理学、经济学、中文等相关专业</t>
  </si>
  <si>
    <t>持有助理政工师职称证书者优先；</t>
  </si>
  <si>
    <t>1年以上酒类行业同等综合管理岗位工作经验优先</t>
  </si>
  <si>
    <t>投资法务岗
（业务专员）</t>
  </si>
  <si>
    <t>协助制定、审核、修改公司各类法律文件；协助参加公司对外业务谈判，对各项目组进行法律方面的支持；为公司日常业务提供法律咨询；对企业法律方面做初步、全面的调查，提供法律调查报告及建议；参与公司投资、公司设立等项目，提供法律意见；对报审的合同提供法律层面的建议和分析，提供公司日常法律事务咨询、培训服务</t>
  </si>
  <si>
    <t>持有中高级经济师职称或具备律师资格证书者优先</t>
  </si>
  <si>
    <t>1年以上同等法务岗位工作经验。同等条件优先考虑具备大中型国有集团公司、上市公司同岗位及以上任职工作经历人员</t>
  </si>
  <si>
    <t>对投资项目进行财务调查、财务测算、成本分析、敏感性分析；根据公司投资计划，开展公司投资项目的前期调研工作，撰写投资可行性研究报告和分析报告；为拟定的投资项目准备推介文件，编写投资调研报告、可行性分析报告，拟定实施计划和行动方案；进行项目价值分析，根据公司对投资项目的要求协助上级领导进行目标公司帅选，进行市场开拓；参与投资项目谈判等相关工作。</t>
  </si>
  <si>
    <t>年度计划外增补，（集团借调）</t>
  </si>
  <si>
    <t>年度计划外增补（人员离职、内部调岗）</t>
  </si>
  <si>
    <t>技术品控部</t>
  </si>
  <si>
    <t>研发技术岗
（副部长）</t>
  </si>
  <si>
    <t>负责组织编定中长期科研计划、新产品发展计划根据新产品开发计划；组织各项新产品的研究与设计工作，工装工艺设计及工艺管理工作；参与验收，并负责组织评定推荐产品成果上报工作；开展对新产品开发和引进技术的测试及试验研究工作广泛收集各类信息（新材料、工艺、产品、设备、新产品市场信息、各类会议、会展、洽谈会信息）</t>
  </si>
  <si>
    <t>本科以上学历；酿酒工程、机械、电子、自动化、计算机等相关专业</t>
  </si>
  <si>
    <t>持有食品工程类中级及以上技能等级证书者优先</t>
  </si>
  <si>
    <t>5年及以上大中型白酒制造企业同等职位从业经验者优先</t>
  </si>
  <si>
    <t>研发技术岗
（业务主管）</t>
  </si>
  <si>
    <t>组织各项新产品的研究与设计工作，工装工艺设计及工艺管理工作；参与验收，并负责组织评定推荐产品成果上报工作；开展对新产品开发和引进技术的测试及试验研究工作广泛收集各类信息（新材料、工艺、产品、设备、新产品市场信息、各类会议、会展、洽谈会信息）</t>
  </si>
  <si>
    <t>持有食品工程类初级及以上技能等级证书者优先</t>
  </si>
  <si>
    <t>3年及以上大中型白酒制造企业同等职位从业经验者优先</t>
  </si>
  <si>
    <t>质检技术岗
（副部长）</t>
  </si>
  <si>
    <t>全面负责企业质量工作，制定并组织实施企业质量战略；指导和监督企业质量管理工作；持续进行质量改善；质量问题域事故处理；员工的质量培训教育</t>
  </si>
  <si>
    <t>质检技术岗
（业务主管）</t>
  </si>
  <si>
    <t>指导和监督企业质量管理工作；持续进行质量改善；质量问题域事故处理；员工的质量培训教育</t>
  </si>
  <si>
    <t>质检技术岗
（业务专员）</t>
  </si>
  <si>
    <t>监督企业质量管理工作；持续进行质量改善；质量问题域事故处理；员工的质量培训教育</t>
  </si>
  <si>
    <t>1年及以上大中型白酒制造企业同等职位从业经验者优先</t>
  </si>
  <si>
    <t>安全环保部</t>
  </si>
  <si>
    <t>业务专员
（环保方向）</t>
  </si>
  <si>
    <t>协助部门负责人完成公司的安全生产管理及督查工作，检查、考核安全合同和安全管理制度的执行情况，协调处理安全生产过程中的各种矛盾纠纷；协助做好消防安全管理工作；协助完成公司安全生产的教育与培训；负责日常及节假日的治安保卫工作；积极配合、协助完成其他部门的工作及领导交办的其他事项。</t>
  </si>
  <si>
    <t>本科及以上学历；资源环境工程等相关专业</t>
  </si>
  <si>
    <t>持有注册安全工程师证书者优先；</t>
  </si>
  <si>
    <t>1年及以上大中型白酒制造企业同等岗位工作经验者优先</t>
  </si>
  <si>
    <t>物资采购部</t>
  </si>
  <si>
    <t>负责根据公司的战略规划，制定部门的总体发展目标及详细的实施计划；组织制定采购管理制度及采购流程，确定采购质量与成本控制方针；负责全面统筹公司采购工作，根据公司的项目进度，控制采购工作节点；调查、分析和评估供应渠道及市场变化，确保采购需求得到满足；负责供应商业绩评价，并与供应商建立良好的商务关系，及时掌握供应商供应能力变化；组织并参与降低采购成本工作，完成采购成本降低目标，包括年度降价谈判。</t>
  </si>
  <si>
    <t>本科及以上学历；工商管理、采购管理等相关专业</t>
  </si>
  <si>
    <t>持有采购工程师或者高级采购经理证书者优先</t>
  </si>
  <si>
    <t xml:space="preserve">协助副部长做好部门内部工作管理并能独立处理和解决所负责的任务；按照公司规定的采购流程进行采购操作；监控酱酒生产企业相关原材料、包装材料的市场变化，采取必要的采购技巧降低采购成本；及时协调解决采购物料、生产使用、客户服务过程中所产生的供货及质量问题；
</t>
  </si>
  <si>
    <t>在上级的领导和监督下定期完成量化的工作要求，并能独立处理和解决所负责的任务；按照公司规定的采购流程进行采购操作；监控酱酒生产企业相关原材料、包装材料的市场变化，采取必要的采购技巧降低采购成本；及时协调解决采购物料、生产使用、客户服务过程中所产生的供货及质量问题。</t>
  </si>
  <si>
    <t>仓储物流部</t>
  </si>
  <si>
    <t>仓储管理岗
（业务主管）</t>
  </si>
  <si>
    <t>做好公司仓库管理工作计划与费用预算的制定、申报与实施工作；负责仓库的日常事务综合管理以及物品申购计划的制定、采购、验收、出入库等相关工作。</t>
  </si>
  <si>
    <t>本科及以上学历；物流管理、物流工程技术、物流信息技术等相关专业</t>
  </si>
  <si>
    <t>持有物流师或仓储管理员技能证书者优先</t>
  </si>
  <si>
    <t>仓储管理岗
（业务专员）</t>
  </si>
  <si>
    <t>持有初级物流师或仓储管理员技能证书者优先</t>
  </si>
  <si>
    <t>成品酒生产中心</t>
  </si>
  <si>
    <t>生产管理岗
（业务主管）</t>
  </si>
  <si>
    <t>协助生产中心副职确定生产节拍，使生产工作有序进行，控制生产成本，并做好记录，负责各统计数据的收集。根据生产计划，车间人员状况，设备设施，对生产状况进行督促、检查。</t>
  </si>
  <si>
    <t>本科及以上学历；酿酒工程、食品工程、企业管理等相关专业</t>
  </si>
  <si>
    <t>生产管理岗
（业务专员）</t>
  </si>
  <si>
    <t>根据生产计划，车间人员状况，设备设施，协助主管确定生产节拍，使生产工作有序进行，控制生产成本，并做好记录，负责各统计数据的收集。对生产状况进行督促、检查。</t>
  </si>
  <si>
    <t>原酒生产中心</t>
  </si>
  <si>
    <t>在生产副总经理的领导下，全面负责车间各项管理工作；负责生产车间的生产、质量、安全及设备的管理；组织实施生产计划，全面完成生产任务；负责车间员工的日常管理，不断提高员工素质；负责生产车间的工艺纪律执行情况；根据实际生产经营状况，调整车间的劳动组织和职工调配；以及生产副总经理交办的有关生产的其他事项。</t>
  </si>
  <si>
    <t>在酱酒生产型企业从事相关管理工作8年及以上者，适当放宽学历、年龄条件。</t>
  </si>
  <si>
    <t>根据生产计划，车间人员状况，设备设施，协助主管确定生产节拍，使生产工作有序进行，控制生产成本，并做好记录，负责各统计数据的收集。对生产状况进行督促、检查。负责酿酒车间工艺技术的指导及生产规范的监督执行；负责酿酒车间烧酒的出酒度数、质量、出酒量的把控；负责酿酒车将原料投量及原料比例组合的准确性；负责酿酒车间卫生管理工作及安全生产管理；负责酿酒车间机械设备的日常维护与保养等相关工作。</t>
  </si>
  <si>
    <t>在酱酒生产型企业从事相关管理工作5年及以上者，适当放宽学历、年龄条件。</t>
  </si>
  <si>
    <t>在酱酒生产型企业从事相关管理工作3年及以上者，适当放宽学历、年龄条件。</t>
  </si>
  <si>
    <t>合计</t>
  </si>
  <si>
    <t>含年度计划外增补4人。</t>
  </si>
  <si>
    <t>贵州酱酒集团有限公司3名财务人员公开招聘岗位及任职条件一览表</t>
  </si>
  <si>
    <t>岗位职级</t>
  </si>
  <si>
    <t>财务主管</t>
  </si>
  <si>
    <t>集团公司   本部</t>
  </si>
  <si>
    <t>1.负责会计账务处理，登记、编制、会计账簿；
2.负责公司财务预决算、本部成本管理、利润分配、出具财务报告及分析等；
3.参与实施重组等财务管理方案；参加公司资产价值管理及其他财务工作等。</t>
  </si>
  <si>
    <t>35周岁以下，综合条件优秀者可适当放宽年龄限制。具有良好的职业操守和工作业绩，认同集团公司企业文化。</t>
  </si>
  <si>
    <t>本科及以上学历，会计、金融、经济等相关专业。</t>
  </si>
  <si>
    <t>持有初级会计师及以上专业技术职称，持有注册会计师证书优先。</t>
  </si>
  <si>
    <t>3年以上工业财会从业经验者优先，具有国企工作经验可适当放宽条件。</t>
  </si>
  <si>
    <t>酱酒黔庄/酱酒吴公岩</t>
  </si>
  <si>
    <t>财务总监</t>
  </si>
  <si>
    <t>二级子公司
班子成员</t>
  </si>
  <si>
    <t>1.健全、规范公司的经营核算办法、财务会计制度及预算管理模式，参与制定公司的年度经营计划、财务预算、投资方案和其它重要事务的讨论决策；2.控制成本和现金流量，组织开展公司的经济核算，进行财务成果预测，监督控制年度经营计划、财务预算和投资方案的实现；
3.审查财务收支、财务专题报告和会计报表，对重大的财务收支计划、经济合同进行会签，对工程项目的预决算进行审核，控制投资成本；
4.审核物资采购计划，完善出库入库手续，控制物资消耗指标，保障物资流转安全；草拟或审核物资采购招标文件及物资购销合同，指导相关的招投标工作。</t>
  </si>
  <si>
    <t>45周岁以下，综合条件优秀者可适当放宽年龄限制。具有良好的职业操守和工作业绩，认同集团公司企业文化。</t>
  </si>
  <si>
    <t>本科以上学历，财务管理、会计学、企业管理等相关专业。</t>
  </si>
  <si>
    <t>持有会计师、经济师、审计师及以上专业技术职称，持有注册会计师证书优先。</t>
  </si>
  <si>
    <t>5年以上大中型企业财务管理经验或者具有2年以上财务部门负责人经验；有大中型白酒制造企业工作经验者优先。</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</si>
</sst>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5">
    <font>
      <sz val="11"/>
      <color theme="1"/>
      <name val="等线"/>
      <charset val="134"/>
      <scheme val="minor"/>
    </font>
    <font>
      <sz val="11"/>
      <color theme="1"/>
      <name val="黑体"/>
      <charset val="134"/>
    </font>
    <font>
      <sz val="11"/>
      <name val="等线"/>
      <charset val="134"/>
      <scheme val="minor"/>
    </font>
    <font>
      <sz val="14"/>
      <color theme="1"/>
      <name val="黑体"/>
      <charset val="134"/>
    </font>
    <font>
      <sz val="20"/>
      <color theme="1"/>
      <name val="黑体"/>
      <charset val="134"/>
    </font>
    <font>
      <sz val="11"/>
      <name val="黑体"/>
      <charset val="134"/>
    </font>
    <font>
      <sz val="12"/>
      <name val="黑体"/>
      <charset val="134"/>
    </font>
    <font>
      <sz val="10"/>
      <name val="宋体"/>
      <charset val="134"/>
    </font>
    <font>
      <sz val="10"/>
      <color theme="1"/>
      <name val="宋体"/>
      <charset val="134"/>
    </font>
    <font>
      <b/>
      <sz val="10"/>
      <name val="宋体"/>
      <charset val="134"/>
    </font>
    <font>
      <b/>
      <sz val="9"/>
      <name val="宋体"/>
      <charset val="134"/>
    </font>
    <font>
      <sz val="9"/>
      <name val="宋体"/>
      <charset val="134"/>
    </font>
    <font>
      <b/>
      <sz val="10"/>
      <color theme="1"/>
      <name val="宋体"/>
      <charset val="134"/>
    </font>
    <font>
      <sz val="9"/>
      <color theme="1"/>
      <name val="宋体"/>
      <charset val="134"/>
    </font>
    <font>
      <sz val="9"/>
      <color rgb="FF333333"/>
      <name val="宋体"/>
      <charset val="134"/>
    </font>
    <font>
      <sz val="10"/>
      <color rgb="FFFF0000"/>
      <name val="宋体"/>
      <charset val="134"/>
    </font>
    <font>
      <sz val="11"/>
      <color rgb="FF9C6500"/>
      <name val="等线"/>
      <charset val="0"/>
      <scheme val="minor"/>
    </font>
    <font>
      <sz val="11"/>
      <color rgb="FF9C0006"/>
      <name val="等线"/>
      <charset val="0"/>
      <scheme val="minor"/>
    </font>
    <font>
      <sz val="11"/>
      <color theme="0"/>
      <name val="等线"/>
      <charset val="0"/>
      <scheme val="minor"/>
    </font>
    <font>
      <sz val="11"/>
      <color theme="1"/>
      <name val="等线"/>
      <charset val="0"/>
      <scheme val="minor"/>
    </font>
    <font>
      <b/>
      <sz val="11"/>
      <color theme="1"/>
      <name val="等线"/>
      <charset val="0"/>
      <scheme val="minor"/>
    </font>
    <font>
      <b/>
      <sz val="11"/>
      <color theme="3"/>
      <name val="等线"/>
      <charset val="134"/>
      <scheme val="minor"/>
    </font>
    <font>
      <sz val="11"/>
      <color rgb="FF3F3F76"/>
      <name val="等线"/>
      <charset val="0"/>
      <scheme val="minor"/>
    </font>
    <font>
      <u/>
      <sz val="11"/>
      <color rgb="FF0000FF"/>
      <name val="等线"/>
      <charset val="0"/>
      <scheme val="minor"/>
    </font>
    <font>
      <b/>
      <sz val="11"/>
      <color rgb="FFFA7D00"/>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FFFFF"/>
      <name val="等线"/>
      <charset val="0"/>
      <scheme val="minor"/>
    </font>
    <font>
      <sz val="11"/>
      <color rgb="FFFA7D00"/>
      <name val="等线"/>
      <charset val="0"/>
      <scheme val="minor"/>
    </font>
    <font>
      <sz val="11"/>
      <color rgb="FF006100"/>
      <name val="等线"/>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EB9C"/>
        <bgColor indexed="64"/>
      </patternFill>
    </fill>
    <fill>
      <patternFill patternType="solid">
        <fgColor rgb="FFFFC7CE"/>
        <bgColor indexed="64"/>
      </patternFill>
    </fill>
    <fill>
      <patternFill patternType="solid">
        <fgColor theme="8"/>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42" fontId="0" fillId="0" borderId="0" applyFont="0" applyFill="0" applyBorder="0" applyAlignment="0" applyProtection="0">
      <alignment vertical="center"/>
    </xf>
    <xf numFmtId="0" fontId="19" fillId="7" borderId="0" applyNumberFormat="0" applyBorder="0" applyAlignment="0" applyProtection="0">
      <alignment vertical="center"/>
    </xf>
    <xf numFmtId="0" fontId="22"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3"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1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25" borderId="9" applyNumberFormat="0" applyFont="0" applyAlignment="0" applyProtection="0">
      <alignment vertical="center"/>
    </xf>
    <xf numFmtId="0" fontId="18" fillId="20" borderId="0" applyNumberFormat="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0" fontId="30" fillId="0" borderId="10" applyNumberFormat="0" applyFill="0" applyAlignment="0" applyProtection="0">
      <alignment vertical="center"/>
    </xf>
    <xf numFmtId="0" fontId="18" fillId="28" borderId="0" applyNumberFormat="0" applyBorder="0" applyAlignment="0" applyProtection="0">
      <alignment vertical="center"/>
    </xf>
    <xf numFmtId="0" fontId="21" fillId="0" borderId="11" applyNumberFormat="0" applyFill="0" applyAlignment="0" applyProtection="0">
      <alignment vertical="center"/>
    </xf>
    <xf numFmtId="0" fontId="18" fillId="24" borderId="0" applyNumberFormat="0" applyBorder="0" applyAlignment="0" applyProtection="0">
      <alignment vertical="center"/>
    </xf>
    <xf numFmtId="0" fontId="31" fillId="22" borderId="12" applyNumberFormat="0" applyAlignment="0" applyProtection="0">
      <alignment vertical="center"/>
    </xf>
    <xf numFmtId="0" fontId="24" fillId="22" borderId="8" applyNumberFormat="0" applyAlignment="0" applyProtection="0">
      <alignment vertical="center"/>
    </xf>
    <xf numFmtId="0" fontId="32" fillId="29" borderId="13" applyNumberFormat="0" applyAlignment="0" applyProtection="0">
      <alignment vertical="center"/>
    </xf>
    <xf numFmtId="0" fontId="19" fillId="27" borderId="0" applyNumberFormat="0" applyBorder="0" applyAlignment="0" applyProtection="0">
      <alignment vertical="center"/>
    </xf>
    <xf numFmtId="0" fontId="18" fillId="12" borderId="0" applyNumberFormat="0" applyBorder="0" applyAlignment="0" applyProtection="0">
      <alignment vertical="center"/>
    </xf>
    <xf numFmtId="0" fontId="33" fillId="0" borderId="14" applyNumberFormat="0" applyFill="0" applyAlignment="0" applyProtection="0">
      <alignment vertical="center"/>
    </xf>
    <xf numFmtId="0" fontId="20" fillId="0" borderId="7" applyNumberFormat="0" applyFill="0" applyAlignment="0" applyProtection="0">
      <alignment vertical="center"/>
    </xf>
    <xf numFmtId="0" fontId="34" fillId="31" borderId="0" applyNumberFormat="0" applyBorder="0" applyAlignment="0" applyProtection="0">
      <alignment vertical="center"/>
    </xf>
    <xf numFmtId="0" fontId="16" fillId="4" borderId="0" applyNumberFormat="0" applyBorder="0" applyAlignment="0" applyProtection="0">
      <alignment vertical="center"/>
    </xf>
    <xf numFmtId="0" fontId="19" fillId="34" borderId="0" applyNumberFormat="0" applyBorder="0" applyAlignment="0" applyProtection="0">
      <alignment vertical="center"/>
    </xf>
    <xf numFmtId="0" fontId="18" fillId="21" borderId="0" applyNumberFormat="0" applyBorder="0" applyAlignment="0" applyProtection="0">
      <alignment vertical="center"/>
    </xf>
    <xf numFmtId="0" fontId="19" fillId="30" borderId="0" applyNumberFormat="0" applyBorder="0" applyAlignment="0" applyProtection="0">
      <alignment vertical="center"/>
    </xf>
    <xf numFmtId="0" fontId="19" fillId="8" borderId="0" applyNumberFormat="0" applyBorder="0" applyAlignment="0" applyProtection="0">
      <alignment vertical="center"/>
    </xf>
    <xf numFmtId="0" fontId="19" fillId="33" borderId="0" applyNumberFormat="0" applyBorder="0" applyAlignment="0" applyProtection="0">
      <alignment vertical="center"/>
    </xf>
    <xf numFmtId="0" fontId="19" fillId="11" borderId="0" applyNumberFormat="0" applyBorder="0" applyAlignment="0" applyProtection="0">
      <alignment vertical="center"/>
    </xf>
    <xf numFmtId="0" fontId="18" fillId="10" borderId="0" applyNumberFormat="0" applyBorder="0" applyAlignment="0" applyProtection="0">
      <alignment vertical="center"/>
    </xf>
    <xf numFmtId="0" fontId="18" fillId="26" borderId="0" applyNumberFormat="0" applyBorder="0" applyAlignment="0" applyProtection="0">
      <alignment vertical="center"/>
    </xf>
    <xf numFmtId="0" fontId="19" fillId="23" borderId="0" applyNumberFormat="0" applyBorder="0" applyAlignment="0" applyProtection="0">
      <alignment vertical="center"/>
    </xf>
    <xf numFmtId="0" fontId="19" fillId="19" borderId="0" applyNumberFormat="0" applyBorder="0" applyAlignment="0" applyProtection="0">
      <alignment vertical="center"/>
    </xf>
    <xf numFmtId="0" fontId="18" fillId="6" borderId="0" applyNumberFormat="0" applyBorder="0" applyAlignment="0" applyProtection="0">
      <alignment vertical="center"/>
    </xf>
    <xf numFmtId="0" fontId="19" fillId="18" borderId="0" applyNumberFormat="0" applyBorder="0" applyAlignment="0" applyProtection="0">
      <alignment vertical="center"/>
    </xf>
    <xf numFmtId="0" fontId="18" fillId="15" borderId="0" applyNumberFormat="0" applyBorder="0" applyAlignment="0" applyProtection="0">
      <alignment vertical="center"/>
    </xf>
    <xf numFmtId="0" fontId="18" fillId="17" borderId="0" applyNumberFormat="0" applyBorder="0" applyAlignment="0" applyProtection="0">
      <alignment vertical="center"/>
    </xf>
    <xf numFmtId="0" fontId="19" fillId="32" borderId="0" applyNumberFormat="0" applyBorder="0" applyAlignment="0" applyProtection="0">
      <alignment vertical="center"/>
    </xf>
    <xf numFmtId="0" fontId="18" fillId="14" borderId="0" applyNumberFormat="0" applyBorder="0" applyAlignment="0" applyProtection="0">
      <alignment vertical="center"/>
    </xf>
    <xf numFmtId="0" fontId="0" fillId="0" borderId="0">
      <alignment vertical="center"/>
    </xf>
    <xf numFmtId="0" fontId="0" fillId="0" borderId="0">
      <alignment vertical="center"/>
    </xf>
  </cellStyleXfs>
  <cellXfs count="40">
    <xf numFmtId="0" fontId="0" fillId="0" borderId="0" xfId="0"/>
    <xf numFmtId="0" fontId="1" fillId="0" borderId="0" xfId="0" applyFont="1" applyAlignment="1">
      <alignment wrapText="1"/>
    </xf>
    <xf numFmtId="0" fontId="1" fillId="2" borderId="0" xfId="0" applyFont="1" applyFill="1" applyAlignment="1">
      <alignment wrapText="1"/>
    </xf>
    <xf numFmtId="0" fontId="2" fillId="2" borderId="0" xfId="0" applyFont="1" applyFill="1" applyAlignment="1">
      <alignment wrapText="1"/>
    </xf>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0" xfId="0" applyAlignment="1">
      <alignment wrapText="1"/>
    </xf>
    <xf numFmtId="0" fontId="3" fillId="0" borderId="0" xfId="0" applyFont="1" applyBorder="1" applyAlignment="1">
      <alignment horizontal="center" vertical="center" wrapText="1"/>
    </xf>
    <xf numFmtId="0" fontId="0" fillId="0" borderId="0" xfId="0" applyBorder="1" applyAlignment="1">
      <alignment horizontal="center"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1" fillId="0" borderId="1" xfId="0" applyFont="1" applyBorder="1" applyAlignment="1">
      <alignment horizontal="left" vertical="center" wrapText="1"/>
    </xf>
    <xf numFmtId="0" fontId="13" fillId="0" borderId="1" xfId="0" applyFont="1" applyBorder="1" applyAlignment="1">
      <alignment horizontal="left" vertical="center" wrapText="1"/>
    </xf>
    <xf numFmtId="0" fontId="7"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14" fillId="0" borderId="1" xfId="0" applyFont="1" applyBorder="1" applyAlignment="1">
      <alignment horizontal="left" vertical="center" wrapText="1"/>
    </xf>
    <xf numFmtId="0" fontId="13" fillId="0" borderId="1"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pane ySplit="3" topLeftCell="A27" activePane="bottomLeft" state="frozen"/>
      <selection/>
      <selection pane="bottomLeft" activeCell="G40" sqref="G40"/>
    </sheetView>
  </sheetViews>
  <sheetFormatPr defaultColWidth="9" defaultRowHeight="14.25"/>
  <cols>
    <col min="1" max="1" width="3.5" style="4" customWidth="1"/>
    <col min="2" max="2" width="10.75" style="4" customWidth="1"/>
    <col min="3" max="3" width="11.125" style="4" customWidth="1"/>
    <col min="4" max="4" width="6" style="5" customWidth="1"/>
    <col min="5" max="5" width="54.5" style="4" customWidth="1"/>
    <col min="6" max="6" width="14.75" style="4" customWidth="1"/>
    <col min="7" max="7" width="18.125" style="4" customWidth="1"/>
    <col min="8" max="8" width="16.375" style="4" customWidth="1"/>
    <col min="9" max="9" width="21.5" style="4" customWidth="1"/>
    <col min="10" max="10" width="16.375" style="4" customWidth="1"/>
    <col min="11" max="16384" width="9" style="6"/>
  </cols>
  <sheetData>
    <row r="1" spans="1:10">
      <c r="A1" s="8" t="s">
        <v>0</v>
      </c>
      <c r="B1" s="8"/>
      <c r="C1" s="8"/>
      <c r="D1" s="9"/>
      <c r="E1" s="8" t="s">
        <v>1</v>
      </c>
      <c r="F1" s="8"/>
      <c r="G1" s="8"/>
      <c r="H1" s="8"/>
      <c r="I1" s="8"/>
      <c r="J1" s="8"/>
    </row>
    <row r="2" s="1" customFormat="1" ht="36.95" customHeight="1" spans="1:10">
      <c r="A2" s="10" t="s">
        <v>2</v>
      </c>
      <c r="B2" s="10"/>
      <c r="C2" s="10"/>
      <c r="D2" s="10"/>
      <c r="E2" s="10"/>
      <c r="F2" s="10"/>
      <c r="G2" s="10"/>
      <c r="H2" s="10"/>
      <c r="I2" s="10"/>
      <c r="J2" s="10"/>
    </row>
    <row r="3" s="1" customFormat="1" ht="37.5" customHeight="1" spans="1:10">
      <c r="A3" s="11" t="s">
        <v>3</v>
      </c>
      <c r="B3" s="12" t="s">
        <v>4</v>
      </c>
      <c r="C3" s="12" t="s">
        <v>5</v>
      </c>
      <c r="D3" s="12" t="s">
        <v>6</v>
      </c>
      <c r="E3" s="12" t="s">
        <v>7</v>
      </c>
      <c r="F3" s="12" t="s">
        <v>8</v>
      </c>
      <c r="G3" s="12" t="s">
        <v>9</v>
      </c>
      <c r="H3" s="12" t="s">
        <v>10</v>
      </c>
      <c r="I3" s="12" t="s">
        <v>11</v>
      </c>
      <c r="J3" s="12" t="s">
        <v>12</v>
      </c>
    </row>
    <row r="4" s="1" customFormat="1" ht="37.5" customHeight="1" spans="1:10">
      <c r="A4" s="17">
        <v>1</v>
      </c>
      <c r="B4" s="18" t="s">
        <v>13</v>
      </c>
      <c r="C4" s="19" t="s">
        <v>14</v>
      </c>
      <c r="D4" s="20">
        <v>1</v>
      </c>
      <c r="E4" s="21"/>
      <c r="F4" s="17"/>
      <c r="G4" s="17"/>
      <c r="H4" s="17"/>
      <c r="I4" s="17"/>
      <c r="J4" s="17"/>
    </row>
    <row r="5" s="1" customFormat="1" ht="37.5" customHeight="1" spans="1:10">
      <c r="A5" s="22">
        <v>2</v>
      </c>
      <c r="B5" s="23" t="s">
        <v>15</v>
      </c>
      <c r="C5" s="19" t="s">
        <v>16</v>
      </c>
      <c r="D5" s="17">
        <v>1</v>
      </c>
      <c r="E5" s="24" t="s">
        <v>17</v>
      </c>
      <c r="F5" s="16" t="s">
        <v>18</v>
      </c>
      <c r="G5" s="24" t="s">
        <v>19</v>
      </c>
      <c r="H5" s="25" t="s">
        <v>20</v>
      </c>
      <c r="I5" s="24" t="s">
        <v>21</v>
      </c>
      <c r="J5" s="25" t="s">
        <v>22</v>
      </c>
    </row>
    <row r="6" s="1" customFormat="1" ht="37.5" customHeight="1" spans="1:10">
      <c r="A6" s="26"/>
      <c r="B6" s="23"/>
      <c r="C6" s="19" t="s">
        <v>23</v>
      </c>
      <c r="D6" s="20">
        <v>2</v>
      </c>
      <c r="E6" s="24" t="s">
        <v>24</v>
      </c>
      <c r="F6" s="16" t="s">
        <v>25</v>
      </c>
      <c r="G6" s="24" t="s">
        <v>26</v>
      </c>
      <c r="H6" s="25" t="s">
        <v>27</v>
      </c>
      <c r="I6" s="24" t="s">
        <v>28</v>
      </c>
      <c r="J6" s="25" t="s">
        <v>22</v>
      </c>
    </row>
    <row r="7" ht="96" customHeight="1" spans="1:10">
      <c r="A7" s="22">
        <v>3</v>
      </c>
      <c r="B7" s="27" t="s">
        <v>29</v>
      </c>
      <c r="C7" s="19" t="s">
        <v>30</v>
      </c>
      <c r="D7" s="17">
        <v>1</v>
      </c>
      <c r="E7" s="24" t="s">
        <v>31</v>
      </c>
      <c r="F7" s="16" t="s">
        <v>32</v>
      </c>
      <c r="G7" s="24" t="s">
        <v>33</v>
      </c>
      <c r="H7" s="25" t="s">
        <v>34</v>
      </c>
      <c r="I7" s="24" t="s">
        <v>35</v>
      </c>
      <c r="J7" s="25" t="s">
        <v>22</v>
      </c>
    </row>
    <row r="8" ht="96" customHeight="1" spans="1:10">
      <c r="A8" s="28"/>
      <c r="B8" s="23"/>
      <c r="C8" s="19" t="s">
        <v>36</v>
      </c>
      <c r="D8" s="17">
        <v>1</v>
      </c>
      <c r="E8" s="24" t="s">
        <v>31</v>
      </c>
      <c r="F8" s="16" t="s">
        <v>32</v>
      </c>
      <c r="G8" s="24" t="s">
        <v>33</v>
      </c>
      <c r="H8" s="25" t="s">
        <v>37</v>
      </c>
      <c r="I8" s="24" t="s">
        <v>35</v>
      </c>
      <c r="J8" s="25" t="s">
        <v>38</v>
      </c>
    </row>
    <row r="9" s="1" customFormat="1" ht="37.5" customHeight="1" spans="1:10">
      <c r="A9" s="28"/>
      <c r="B9" s="23"/>
      <c r="C9" s="19" t="s">
        <v>39</v>
      </c>
      <c r="D9" s="17">
        <v>1</v>
      </c>
      <c r="E9" s="24" t="s">
        <v>40</v>
      </c>
      <c r="F9" s="16" t="s">
        <v>18</v>
      </c>
      <c r="G9" s="24" t="s">
        <v>33</v>
      </c>
      <c r="H9" s="24" t="s">
        <v>41</v>
      </c>
      <c r="I9" s="24" t="s">
        <v>42</v>
      </c>
      <c r="J9" s="25"/>
    </row>
    <row r="10" s="1" customFormat="1" ht="37.5" customHeight="1" spans="1:10">
      <c r="A10" s="26"/>
      <c r="B10" s="29"/>
      <c r="C10" s="19" t="s">
        <v>43</v>
      </c>
      <c r="D10" s="17">
        <v>1</v>
      </c>
      <c r="E10" s="24" t="s">
        <v>44</v>
      </c>
      <c r="F10" s="16" t="s">
        <v>25</v>
      </c>
      <c r="G10" s="24" t="s">
        <v>33</v>
      </c>
      <c r="H10" s="24" t="s">
        <v>45</v>
      </c>
      <c r="I10" s="24" t="s">
        <v>46</v>
      </c>
      <c r="J10" s="25"/>
    </row>
    <row r="11" ht="60" customHeight="1" spans="1:10">
      <c r="A11" s="22">
        <v>4</v>
      </c>
      <c r="B11" s="27" t="s">
        <v>47</v>
      </c>
      <c r="C11" s="19" t="s">
        <v>48</v>
      </c>
      <c r="D11" s="17">
        <v>1</v>
      </c>
      <c r="E11" s="24" t="s">
        <v>49</v>
      </c>
      <c r="F11" s="16" t="s">
        <v>25</v>
      </c>
      <c r="G11" s="24" t="s">
        <v>50</v>
      </c>
      <c r="H11" s="25" t="s">
        <v>51</v>
      </c>
      <c r="I11" s="24" t="s">
        <v>52</v>
      </c>
      <c r="J11" s="25" t="s">
        <v>22</v>
      </c>
    </row>
    <row r="12" ht="66" customHeight="1" spans="1:10">
      <c r="A12" s="28"/>
      <c r="B12" s="23"/>
      <c r="C12" s="19" t="s">
        <v>53</v>
      </c>
      <c r="D12" s="17">
        <v>1</v>
      </c>
      <c r="E12" s="24" t="s">
        <v>54</v>
      </c>
      <c r="F12" s="16" t="s">
        <v>25</v>
      </c>
      <c r="G12" s="24" t="s">
        <v>50</v>
      </c>
      <c r="H12" s="25" t="s">
        <v>55</v>
      </c>
      <c r="I12" s="24" t="s">
        <v>56</v>
      </c>
      <c r="J12" s="25"/>
    </row>
    <row r="13" ht="66" customHeight="1" spans="1:10">
      <c r="A13" s="28"/>
      <c r="B13" s="23"/>
      <c r="C13" s="30" t="s">
        <v>48</v>
      </c>
      <c r="D13" s="20">
        <v>1</v>
      </c>
      <c r="E13" s="31" t="s">
        <v>57</v>
      </c>
      <c r="F13" s="32" t="s">
        <v>25</v>
      </c>
      <c r="G13" s="33" t="s">
        <v>50</v>
      </c>
      <c r="H13" s="34"/>
      <c r="I13" s="33" t="s">
        <v>52</v>
      </c>
      <c r="J13" s="32" t="s">
        <v>58</v>
      </c>
    </row>
    <row r="14" ht="66" customHeight="1" spans="1:10">
      <c r="A14" s="26"/>
      <c r="B14" s="23"/>
      <c r="C14" s="30" t="s">
        <v>48</v>
      </c>
      <c r="D14" s="20">
        <v>3</v>
      </c>
      <c r="E14" s="31" t="s">
        <v>49</v>
      </c>
      <c r="F14" s="32" t="s">
        <v>25</v>
      </c>
      <c r="G14" s="33" t="s">
        <v>50</v>
      </c>
      <c r="H14" s="34" t="s">
        <v>51</v>
      </c>
      <c r="I14" s="33" t="s">
        <v>52</v>
      </c>
      <c r="J14" s="32" t="s">
        <v>59</v>
      </c>
    </row>
    <row r="15" ht="68.1" customHeight="1" spans="1:10">
      <c r="A15" s="17"/>
      <c r="B15" s="27" t="s">
        <v>60</v>
      </c>
      <c r="C15" s="19" t="s">
        <v>61</v>
      </c>
      <c r="D15" s="17">
        <v>1</v>
      </c>
      <c r="E15" s="24" t="s">
        <v>62</v>
      </c>
      <c r="F15" s="16" t="s">
        <v>32</v>
      </c>
      <c r="G15" s="24" t="s">
        <v>63</v>
      </c>
      <c r="H15" s="24" t="s">
        <v>64</v>
      </c>
      <c r="I15" s="24" t="s">
        <v>65</v>
      </c>
      <c r="J15" s="24"/>
    </row>
    <row r="16" ht="68.1" customHeight="1" spans="1:10">
      <c r="A16" s="17"/>
      <c r="B16" s="23"/>
      <c r="C16" s="19" t="s">
        <v>66</v>
      </c>
      <c r="D16" s="20">
        <v>1</v>
      </c>
      <c r="E16" s="24" t="s">
        <v>67</v>
      </c>
      <c r="F16" s="16" t="s">
        <v>18</v>
      </c>
      <c r="G16" s="24" t="s">
        <v>63</v>
      </c>
      <c r="H16" s="24" t="s">
        <v>68</v>
      </c>
      <c r="I16" s="24" t="s">
        <v>69</v>
      </c>
      <c r="J16" s="24"/>
    </row>
    <row r="17" ht="60" customHeight="1" spans="1:10">
      <c r="A17" s="17"/>
      <c r="B17" s="23"/>
      <c r="C17" s="19" t="s">
        <v>70</v>
      </c>
      <c r="D17" s="17">
        <v>1</v>
      </c>
      <c r="E17" s="24" t="s">
        <v>71</v>
      </c>
      <c r="F17" s="16" t="s">
        <v>32</v>
      </c>
      <c r="G17" s="24" t="s">
        <v>63</v>
      </c>
      <c r="H17" s="24" t="s">
        <v>64</v>
      </c>
      <c r="I17" s="24" t="s">
        <v>65</v>
      </c>
      <c r="J17" s="25"/>
    </row>
    <row r="18" ht="60" customHeight="1" spans="1:10">
      <c r="A18" s="17"/>
      <c r="B18" s="23"/>
      <c r="C18" s="19" t="s">
        <v>72</v>
      </c>
      <c r="D18" s="20">
        <v>1</v>
      </c>
      <c r="E18" s="24" t="s">
        <v>73</v>
      </c>
      <c r="F18" s="16" t="s">
        <v>18</v>
      </c>
      <c r="G18" s="24" t="s">
        <v>63</v>
      </c>
      <c r="H18" s="24" t="s">
        <v>68</v>
      </c>
      <c r="I18" s="24" t="s">
        <v>69</v>
      </c>
      <c r="J18" s="25"/>
    </row>
    <row r="19" ht="60" customHeight="1" spans="1:10">
      <c r="A19" s="17"/>
      <c r="B19" s="29"/>
      <c r="C19" s="19" t="s">
        <v>74</v>
      </c>
      <c r="D19" s="17">
        <v>1</v>
      </c>
      <c r="E19" s="24" t="s">
        <v>75</v>
      </c>
      <c r="F19" s="16" t="s">
        <v>25</v>
      </c>
      <c r="G19" s="24" t="s">
        <v>63</v>
      </c>
      <c r="H19" s="24" t="s">
        <v>68</v>
      </c>
      <c r="I19" s="24" t="s">
        <v>76</v>
      </c>
      <c r="J19" s="25"/>
    </row>
    <row r="20" ht="65.1" customHeight="1" spans="1:10">
      <c r="A20" s="17">
        <v>15</v>
      </c>
      <c r="B20" s="35" t="s">
        <v>77</v>
      </c>
      <c r="C20" s="19" t="s">
        <v>78</v>
      </c>
      <c r="D20" s="20">
        <v>1</v>
      </c>
      <c r="E20" s="24" t="s">
        <v>79</v>
      </c>
      <c r="F20" s="16" t="s">
        <v>25</v>
      </c>
      <c r="G20" s="24" t="s">
        <v>80</v>
      </c>
      <c r="H20" s="25" t="s">
        <v>81</v>
      </c>
      <c r="I20" s="24" t="s">
        <v>82</v>
      </c>
      <c r="J20" s="25"/>
    </row>
    <row r="21" ht="87" customHeight="1" spans="1:10">
      <c r="A21" s="22"/>
      <c r="B21" s="27" t="s">
        <v>83</v>
      </c>
      <c r="C21" s="19" t="s">
        <v>30</v>
      </c>
      <c r="D21" s="17">
        <v>1</v>
      </c>
      <c r="E21" s="36" t="s">
        <v>84</v>
      </c>
      <c r="F21" s="16" t="s">
        <v>32</v>
      </c>
      <c r="G21" s="24" t="s">
        <v>85</v>
      </c>
      <c r="H21" s="25" t="s">
        <v>86</v>
      </c>
      <c r="I21" s="24" t="s">
        <v>65</v>
      </c>
      <c r="J21" s="25" t="s">
        <v>22</v>
      </c>
    </row>
    <row r="22" ht="60" customHeight="1" spans="1:10">
      <c r="A22" s="28"/>
      <c r="B22" s="23"/>
      <c r="C22" s="19" t="s">
        <v>16</v>
      </c>
      <c r="D22" s="17">
        <v>1</v>
      </c>
      <c r="E22" s="36" t="s">
        <v>87</v>
      </c>
      <c r="F22" s="16" t="s">
        <v>18</v>
      </c>
      <c r="G22" s="24" t="s">
        <v>85</v>
      </c>
      <c r="H22" s="25"/>
      <c r="I22" s="24" t="s">
        <v>69</v>
      </c>
      <c r="J22" s="25" t="s">
        <v>22</v>
      </c>
    </row>
    <row r="23" ht="60" customHeight="1" spans="1:10">
      <c r="A23" s="26"/>
      <c r="B23" s="29"/>
      <c r="C23" s="19" t="s">
        <v>23</v>
      </c>
      <c r="D23" s="20">
        <v>2</v>
      </c>
      <c r="E23" s="36" t="s">
        <v>88</v>
      </c>
      <c r="F23" s="16" t="s">
        <v>25</v>
      </c>
      <c r="G23" s="24" t="s">
        <v>85</v>
      </c>
      <c r="H23" s="25"/>
      <c r="I23" s="24" t="s">
        <v>76</v>
      </c>
      <c r="J23" s="25"/>
    </row>
    <row r="24" ht="60" customHeight="1" spans="1:10">
      <c r="A24" s="22"/>
      <c r="B24" s="27" t="s">
        <v>89</v>
      </c>
      <c r="C24" s="19" t="s">
        <v>90</v>
      </c>
      <c r="D24" s="20">
        <v>1</v>
      </c>
      <c r="E24" s="24" t="s">
        <v>91</v>
      </c>
      <c r="F24" s="16" t="s">
        <v>18</v>
      </c>
      <c r="G24" s="24" t="s">
        <v>92</v>
      </c>
      <c r="H24" s="25" t="s">
        <v>93</v>
      </c>
      <c r="I24" s="24" t="s">
        <v>69</v>
      </c>
      <c r="J24" s="25" t="s">
        <v>22</v>
      </c>
    </row>
    <row r="25" ht="60" customHeight="1" spans="1:10">
      <c r="A25" s="26"/>
      <c r="B25" s="29"/>
      <c r="C25" s="19" t="s">
        <v>94</v>
      </c>
      <c r="D25" s="20">
        <v>1</v>
      </c>
      <c r="E25" s="24" t="s">
        <v>91</v>
      </c>
      <c r="F25" s="16" t="s">
        <v>25</v>
      </c>
      <c r="G25" s="24" t="s">
        <v>92</v>
      </c>
      <c r="H25" s="25" t="s">
        <v>95</v>
      </c>
      <c r="I25" s="24" t="s">
        <v>76</v>
      </c>
      <c r="J25" s="25"/>
    </row>
    <row r="26" ht="54" customHeight="1" spans="1:10">
      <c r="A26" s="22"/>
      <c r="B26" s="27" t="s">
        <v>96</v>
      </c>
      <c r="C26" s="19" t="s">
        <v>97</v>
      </c>
      <c r="D26" s="17">
        <v>1</v>
      </c>
      <c r="E26" s="24" t="s">
        <v>98</v>
      </c>
      <c r="F26" s="16" t="s">
        <v>18</v>
      </c>
      <c r="G26" s="24" t="s">
        <v>99</v>
      </c>
      <c r="H26" s="25"/>
      <c r="I26" s="24" t="s">
        <v>69</v>
      </c>
      <c r="J26" s="25"/>
    </row>
    <row r="27" ht="54" customHeight="1" spans="1:10">
      <c r="A27" s="26"/>
      <c r="B27" s="29"/>
      <c r="C27" s="19" t="s">
        <v>100</v>
      </c>
      <c r="D27" s="20">
        <v>1</v>
      </c>
      <c r="E27" s="24" t="s">
        <v>101</v>
      </c>
      <c r="F27" s="16" t="s">
        <v>25</v>
      </c>
      <c r="G27" s="24" t="s">
        <v>99</v>
      </c>
      <c r="H27" s="25"/>
      <c r="I27" s="24" t="s">
        <v>76</v>
      </c>
      <c r="J27" s="25"/>
    </row>
    <row r="28" ht="66" customHeight="1" spans="1:10">
      <c r="A28" s="22"/>
      <c r="B28" s="35" t="s">
        <v>102</v>
      </c>
      <c r="C28" s="19" t="s">
        <v>30</v>
      </c>
      <c r="D28" s="17">
        <v>2</v>
      </c>
      <c r="E28" s="24" t="s">
        <v>103</v>
      </c>
      <c r="F28" s="17" t="s">
        <v>32</v>
      </c>
      <c r="G28" s="24" t="s">
        <v>99</v>
      </c>
      <c r="H28" s="25"/>
      <c r="I28" s="24" t="s">
        <v>65</v>
      </c>
      <c r="J28" s="25" t="s">
        <v>104</v>
      </c>
    </row>
    <row r="29" ht="87" customHeight="1" spans="1:10">
      <c r="A29" s="28"/>
      <c r="B29" s="35"/>
      <c r="C29" s="19" t="s">
        <v>97</v>
      </c>
      <c r="D29" s="17">
        <v>2</v>
      </c>
      <c r="E29" s="24" t="s">
        <v>105</v>
      </c>
      <c r="F29" s="16" t="s">
        <v>18</v>
      </c>
      <c r="G29" s="24" t="s">
        <v>99</v>
      </c>
      <c r="H29" s="25"/>
      <c r="I29" s="24" t="s">
        <v>69</v>
      </c>
      <c r="J29" s="25" t="s">
        <v>106</v>
      </c>
    </row>
    <row r="30" ht="60" customHeight="1" spans="1:10">
      <c r="A30" s="26"/>
      <c r="B30" s="35"/>
      <c r="C30" s="19" t="s">
        <v>100</v>
      </c>
      <c r="D30" s="17">
        <v>2</v>
      </c>
      <c r="E30" s="24" t="s">
        <v>101</v>
      </c>
      <c r="F30" s="16" t="s">
        <v>25</v>
      </c>
      <c r="G30" s="24" t="s">
        <v>99</v>
      </c>
      <c r="H30" s="25"/>
      <c r="I30" s="24" t="s">
        <v>76</v>
      </c>
      <c r="J30" s="25" t="s">
        <v>107</v>
      </c>
    </row>
    <row r="31" ht="18" customHeight="1" spans="1:10">
      <c r="A31" s="16" t="s">
        <v>108</v>
      </c>
      <c r="B31" s="16"/>
      <c r="C31" s="16"/>
      <c r="D31" s="17">
        <f>SUM(D4:D30)</f>
        <v>34</v>
      </c>
      <c r="E31" s="37"/>
      <c r="F31" s="16"/>
      <c r="G31" s="16"/>
      <c r="H31" s="16"/>
      <c r="I31" s="38" t="s">
        <v>109</v>
      </c>
      <c r="J31" s="39"/>
    </row>
  </sheetData>
  <mergeCells count="20">
    <mergeCell ref="A1:B1"/>
    <mergeCell ref="A2:J2"/>
    <mergeCell ref="A31:C31"/>
    <mergeCell ref="I31:J31"/>
    <mergeCell ref="A5:A6"/>
    <mergeCell ref="A7:A10"/>
    <mergeCell ref="A11:A14"/>
    <mergeCell ref="A15:A19"/>
    <mergeCell ref="A21:A23"/>
    <mergeCell ref="A24:A25"/>
    <mergeCell ref="A26:A27"/>
    <mergeCell ref="A28:A30"/>
    <mergeCell ref="B5:B6"/>
    <mergeCell ref="B7:B10"/>
    <mergeCell ref="B11:B14"/>
    <mergeCell ref="B15:B19"/>
    <mergeCell ref="B21:B23"/>
    <mergeCell ref="B24:B25"/>
    <mergeCell ref="B26:B27"/>
    <mergeCell ref="B28:B30"/>
  </mergeCells>
  <pageMargins left="0.236111111111111" right="0.236111111111111" top="0.354166666666667" bottom="0.354166666666667" header="0.0784722222222222" footer="0.0784722222222222"/>
  <pageSetup paperSize="9" scale="80" fitToHeight="0" orientation="landscape"/>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
  <sheetViews>
    <sheetView tabSelected="1" workbookViewId="0">
      <pane ySplit="3" topLeftCell="A4" activePane="bottomLeft" state="frozen"/>
      <selection/>
      <selection pane="bottomLeft" activeCell="O5" sqref="O5"/>
    </sheetView>
  </sheetViews>
  <sheetFormatPr defaultColWidth="9" defaultRowHeight="14.25" outlineLevelRow="5"/>
  <cols>
    <col min="1" max="1" width="3.5" style="4" customWidth="1"/>
    <col min="2" max="2" width="12.25" style="4" customWidth="1"/>
    <col min="3" max="3" width="14.125" style="4" customWidth="1"/>
    <col min="4" max="4" width="10.25" style="4" customWidth="1"/>
    <col min="5" max="5" width="6" style="5" customWidth="1"/>
    <col min="6" max="6" width="56.75" style="4" customWidth="1"/>
    <col min="7" max="7" width="14.75" style="4" customWidth="1"/>
    <col min="8" max="8" width="18.625" style="4" customWidth="1"/>
    <col min="9" max="9" width="17.25" style="4" customWidth="1"/>
    <col min="10" max="10" width="22.5" style="4" customWidth="1"/>
    <col min="11" max="11" width="11.125" style="4" customWidth="1"/>
    <col min="12" max="16384" width="9" style="6"/>
  </cols>
  <sheetData>
    <row r="1" ht="22.5" customHeight="1" spans="1:11">
      <c r="A1" s="7" t="s">
        <v>0</v>
      </c>
      <c r="B1" s="7"/>
      <c r="C1" s="8"/>
      <c r="D1" s="8"/>
      <c r="E1" s="9"/>
      <c r="F1" s="8" t="s">
        <v>1</v>
      </c>
      <c r="G1" s="8"/>
      <c r="H1" s="8"/>
      <c r="I1" s="8"/>
      <c r="J1" s="8"/>
      <c r="K1" s="8"/>
    </row>
    <row r="2" s="1" customFormat="1" ht="56.1" customHeight="1" spans="1:11">
      <c r="A2" s="10" t="s">
        <v>110</v>
      </c>
      <c r="B2" s="10"/>
      <c r="C2" s="10"/>
      <c r="D2" s="10"/>
      <c r="E2" s="10"/>
      <c r="F2" s="10"/>
      <c r="G2" s="10"/>
      <c r="H2" s="10"/>
      <c r="I2" s="10"/>
      <c r="J2" s="10"/>
      <c r="K2" s="10"/>
    </row>
    <row r="3" s="1" customFormat="1" ht="37.5" customHeight="1" spans="1:11">
      <c r="A3" s="11" t="s">
        <v>3</v>
      </c>
      <c r="B3" s="12" t="s">
        <v>4</v>
      </c>
      <c r="C3" s="12" t="s">
        <v>5</v>
      </c>
      <c r="D3" s="12" t="s">
        <v>111</v>
      </c>
      <c r="E3" s="12" t="s">
        <v>6</v>
      </c>
      <c r="F3" s="12" t="s">
        <v>7</v>
      </c>
      <c r="G3" s="12" t="s">
        <v>8</v>
      </c>
      <c r="H3" s="12" t="s">
        <v>9</v>
      </c>
      <c r="I3" s="12" t="s">
        <v>10</v>
      </c>
      <c r="J3" s="12" t="s">
        <v>11</v>
      </c>
      <c r="K3" s="12" t="s">
        <v>12</v>
      </c>
    </row>
    <row r="4" s="2" customFormat="1" ht="135" customHeight="1" spans="1:11">
      <c r="A4" s="13">
        <v>1</v>
      </c>
      <c r="B4" s="14" t="s">
        <v>29</v>
      </c>
      <c r="C4" s="14" t="s">
        <v>112</v>
      </c>
      <c r="D4" s="14" t="s">
        <v>113</v>
      </c>
      <c r="E4" s="14">
        <v>1</v>
      </c>
      <c r="F4" s="15" t="s">
        <v>114</v>
      </c>
      <c r="G4" s="15" t="s">
        <v>115</v>
      </c>
      <c r="H4" s="15" t="s">
        <v>116</v>
      </c>
      <c r="I4" s="15" t="s">
        <v>117</v>
      </c>
      <c r="J4" s="14" t="s">
        <v>118</v>
      </c>
      <c r="K4" s="14" t="s">
        <v>22</v>
      </c>
    </row>
    <row r="5" s="3" customFormat="1" ht="139" customHeight="1" spans="1:11">
      <c r="A5" s="13">
        <v>2</v>
      </c>
      <c r="B5" s="14" t="s">
        <v>119</v>
      </c>
      <c r="C5" s="14" t="s">
        <v>120</v>
      </c>
      <c r="D5" s="14" t="s">
        <v>121</v>
      </c>
      <c r="E5" s="14">
        <v>2</v>
      </c>
      <c r="F5" s="15" t="s">
        <v>122</v>
      </c>
      <c r="G5" s="15" t="s">
        <v>123</v>
      </c>
      <c r="H5" s="15" t="s">
        <v>124</v>
      </c>
      <c r="I5" s="15" t="s">
        <v>125</v>
      </c>
      <c r="J5" s="14" t="s">
        <v>126</v>
      </c>
      <c r="K5" s="14" t="s">
        <v>22</v>
      </c>
    </row>
    <row r="6" ht="27.75" customHeight="1" spans="1:11">
      <c r="A6" s="16" t="s">
        <v>108</v>
      </c>
      <c r="B6" s="16"/>
      <c r="C6" s="16"/>
      <c r="D6" s="16"/>
      <c r="E6" s="17">
        <f>SUM(E4:E5)</f>
        <v>3</v>
      </c>
      <c r="F6" s="16"/>
      <c r="G6" s="16"/>
      <c r="H6" s="16"/>
      <c r="I6" s="16"/>
      <c r="J6" s="16"/>
      <c r="K6" s="16"/>
    </row>
  </sheetData>
  <autoFilter ref="A3:P6">
    <extLst/>
  </autoFilter>
  <mergeCells count="3">
    <mergeCell ref="A1:B1"/>
    <mergeCell ref="A2:K2"/>
    <mergeCell ref="A6:C6"/>
  </mergeCells>
  <pageMargins left="0.236220472440945" right="0.236220472440945" top="0.354330708661417" bottom="0.15748031496063" header="0.078740157480315" footer="0.078740157480315"/>
  <pageSetup paperSize="9" scale="74" fitToHeight="0"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2022年年度第一批招聘计划</vt:lpstr>
      <vt:lpstr>2022年招聘计划-生产公司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2015-06-05T18:19:00Z</dcterms:created>
  <cp:lastPrinted>2022-07-16T01:54:00Z</cp:lastPrinted>
  <dcterms:modified xsi:type="dcterms:W3CDTF">2022-07-22T05:17:25Z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F8F6E80FC1164988B703451CBD386739</vt:lpwstr>
  </property>
</Properties>
</file>